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egemiddelverket.sharepoint.com/sites/Prislag/Delte dokumenter/Apotekøkonomi/Retningslinjer/Fraktrefusjon/"/>
    </mc:Choice>
  </mc:AlternateContent>
  <xr:revisionPtr revIDLastSave="27" documentId="8_{225497C1-D3D6-4401-B61B-2F7CD48FD5F4}" xr6:coauthVersionLast="47" xr6:coauthVersionMax="47" xr10:uidLastSave="{074ED61A-C7ED-449E-BFF7-32092DF9A5CF}"/>
  <bookViews>
    <workbookView xWindow="28680" yWindow="-7860" windowWidth="57840" windowHeight="15720" xr2:uid="{00000000-000D-0000-FFFF-FFFF00000000}"/>
  </bookViews>
  <sheets>
    <sheet name="100% dekning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5" l="1"/>
  <c r="M15" i="5" s="1"/>
  <c r="N15" i="5" s="1"/>
  <c r="K16" i="5"/>
  <c r="M16" i="5" s="1"/>
  <c r="N16" i="5" s="1"/>
  <c r="K17" i="5"/>
  <c r="M17" i="5" s="1"/>
  <c r="N17" i="5" s="1"/>
  <c r="K18" i="5"/>
  <c r="M18" i="5" s="1"/>
  <c r="N18" i="5" s="1"/>
  <c r="K19" i="5"/>
  <c r="M19" i="5" s="1"/>
  <c r="N19" i="5" s="1"/>
  <c r="K20" i="5"/>
  <c r="M20" i="5" s="1"/>
  <c r="N20" i="5" s="1"/>
  <c r="K21" i="5"/>
  <c r="M21" i="5" s="1"/>
  <c r="N21" i="5" s="1"/>
  <c r="K22" i="5"/>
  <c r="M22" i="5"/>
  <c r="N22" i="5" s="1"/>
  <c r="K23" i="5"/>
  <c r="M23" i="5"/>
  <c r="N23" i="5" s="1"/>
  <c r="K24" i="5"/>
  <c r="M24" i="5" s="1"/>
  <c r="N24" i="5" s="1"/>
  <c r="K25" i="5"/>
  <c r="M25" i="5" s="1"/>
  <c r="N25" i="5" s="1"/>
  <c r="K26" i="5"/>
  <c r="M26" i="5" s="1"/>
  <c r="N26" i="5" s="1"/>
  <c r="N27" i="5" s="1"/>
  <c r="D27" i="5"/>
  <c r="F27" i="5"/>
  <c r="I27" i="5"/>
  <c r="H27" i="5"/>
  <c r="E27" i="5"/>
  <c r="C27" i="5"/>
  <c r="K27" i="5" l="1"/>
  <c r="M27" i="5" s="1"/>
</calcChain>
</file>

<file path=xl/sharedStrings.xml><?xml version="1.0" encoding="utf-8"?>
<sst xmlns="http://schemas.openxmlformats.org/spreadsheetml/2006/main" count="91" uniqueCount="67">
  <si>
    <t>Dato:</t>
  </si>
  <si>
    <t>Refusjonskrav for mnd:</t>
  </si>
  <si>
    <t>Kr.</t>
  </si>
  <si>
    <t>Revisors underskrift:</t>
  </si>
  <si>
    <t>Kontering:</t>
  </si>
  <si>
    <t>Attestert:</t>
  </si>
  <si>
    <t>Beløp:</t>
  </si>
  <si>
    <t>Jeg bekrefter samtidig at apoteket har etablert et betryggende system for løpende registrering av disse kostnadene,</t>
  </si>
  <si>
    <t>samt at jeg/vi på stikkprøvebasis har kontrollert at dette systemet fungerer etter forutsetningene.</t>
  </si>
  <si>
    <t>TOTAL</t>
  </si>
  <si>
    <t>Andre</t>
  </si>
  <si>
    <t>Antall</t>
  </si>
  <si>
    <t>Post porto</t>
  </si>
  <si>
    <t>Refusjonskrav</t>
  </si>
  <si>
    <t>Hittil i år</t>
  </si>
  <si>
    <t>Sum denne mnd.</t>
  </si>
  <si>
    <t>brev/pakker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</si>
  <si>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</si>
  <si>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</si>
  <si>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</si>
  <si>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</si>
  <si>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</si>
  <si>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</si>
  <si>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</si>
  <si>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</si>
  <si>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</si>
  <si>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</si>
  <si>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</si>
  <si>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</si>
  <si>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fraktutgifter</t>
  </si>
  <si>
    <t>Kontrollert av:</t>
  </si>
  <si>
    <t>(driftskonsesjonær)</t>
  </si>
  <si>
    <t>Budsjettdisp.fullmakt</t>
  </si>
  <si>
    <t>APOTEK:</t>
  </si>
  <si>
    <t xml:space="preserve">STED: </t>
  </si>
  <si>
    <t xml:space="preserve"> FORETAKSNUMMER:</t>
  </si>
  <si>
    <t xml:space="preserve"> DRIFTSKONSESJONÆR:</t>
  </si>
  <si>
    <t xml:space="preserve"> KONTONR:</t>
  </si>
  <si>
    <t xml:space="preserve"> AK ID:</t>
  </si>
  <si>
    <t>Skjemaet sendes til:</t>
  </si>
  <si>
    <t>Driftskonsesjonær attesterer (med elektronisk påskrift) ved hvert innsendt krav for at retningslinjer er fulgt og at beløp korrekt.</t>
  </si>
  <si>
    <t>100% av sum</t>
  </si>
  <si>
    <t xml:space="preserve"> E-POSTADR:</t>
  </si>
  <si>
    <t>*</t>
  </si>
  <si>
    <t>Dato for utført stikkprøve:</t>
  </si>
  <si>
    <t xml:space="preserve">  Ekskl. MVA</t>
  </si>
  <si>
    <t>(Eks. mva)</t>
  </si>
  <si>
    <t>Undertegnede revisor bekrefter at det totale beløpet på</t>
  </si>
  <si>
    <t>REVISORATTEST:</t>
  </si>
  <si>
    <t>DRIFTSKONSESJONÆRATTEST:</t>
  </si>
  <si>
    <t>100 % refusjonssats</t>
  </si>
  <si>
    <t xml:space="preserve">KRAV OM FRAKTREFUSJON FRA APOTEK VED FORSENDELSE AV LEGEMIDLER </t>
  </si>
  <si>
    <t>ADRESSE:</t>
  </si>
  <si>
    <t>Via kommisjonær</t>
  </si>
  <si>
    <t>Godtgjørelse*</t>
  </si>
  <si>
    <r>
      <t xml:space="preserve">Antall brev/pakker" er det </t>
    </r>
    <r>
      <rPr>
        <b/>
        <sz val="10"/>
        <rFont val="Arial"/>
        <family val="2"/>
      </rPr>
      <t>antall enkeltpakker</t>
    </r>
    <r>
      <rPr>
        <sz val="10"/>
        <rFont val="Arial"/>
        <family val="2"/>
      </rPr>
      <t xml:space="preserve"> (ikke samlepakker) som skal føres opp, jf. veileder.</t>
    </r>
  </si>
  <si>
    <t>*Godtgjørelse til kommisjonær: maks 15 kr per pakke</t>
  </si>
  <si>
    <t xml:space="preserve"> </t>
  </si>
  <si>
    <t>TELEFON:</t>
  </si>
  <si>
    <t>0717-70</t>
  </si>
  <si>
    <t>Regnskapsåret 2024</t>
  </si>
  <si>
    <t xml:space="preserve">Retningslinjer for utfyllelse av skjemaet finnes på www.dmp.no </t>
  </si>
  <si>
    <t>For DMPs bruk:</t>
  </si>
  <si>
    <t>E-mail: fraktrefusjon@dmp.no</t>
  </si>
  <si>
    <t xml:space="preserve">refundert for regnskapsåret 2024 er i samsvar med apotekets registrering av refusjonsberettigede kostnader etter ovennevnte forskrifter.  </t>
  </si>
  <si>
    <r>
      <t xml:space="preserve">Signatur fra revisor påføres ved innsendelse av refusjonskrav for </t>
    </r>
    <r>
      <rPr>
        <b/>
        <sz val="10"/>
        <rFont val="Arial"/>
        <family val="2"/>
      </rPr>
      <t>hele</t>
    </r>
    <r>
      <rPr>
        <sz val="10"/>
        <rFont val="Arial"/>
        <family val="2"/>
      </rPr>
      <t xml:space="preserve"> året.</t>
    </r>
  </si>
  <si>
    <t>KONTAKTPERSON: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</si>
</sst>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color rgb="FF33333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1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164" fontId="5" fillId="0" borderId="6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right"/>
    </xf>
    <xf numFmtId="164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6" fontId="5" fillId="0" borderId="6" xfId="2" applyNumberFormat="1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/>
    <xf numFmtId="0" fontId="3" fillId="0" borderId="0" xfId="0" applyFont="1" applyAlignment="1">
      <alignment horizontal="center"/>
    </xf>
    <xf numFmtId="9" fontId="3" fillId="0" borderId="0" xfId="0" applyNumberFormat="1" applyFont="1"/>
    <xf numFmtId="0" fontId="3" fillId="2" borderId="9" xfId="0" applyFont="1" applyFill="1" applyBorder="1"/>
    <xf numFmtId="166" fontId="3" fillId="0" borderId="10" xfId="2" applyNumberFormat="1" applyFont="1" applyFill="1" applyBorder="1" applyAlignment="1">
      <alignment horizontal="center"/>
    </xf>
    <xf numFmtId="166" fontId="3" fillId="0" borderId="11" xfId="2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3" borderId="10" xfId="0" applyFont="1" applyFill="1" applyBorder="1" applyAlignment="1" applyProtection="1">
      <alignment horizontal="center"/>
      <protection locked="0"/>
    </xf>
    <xf numFmtId="166" fontId="3" fillId="3" borderId="12" xfId="0" applyNumberFormat="1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166" fontId="3" fillId="3" borderId="14" xfId="0" applyNumberFormat="1" applyFont="1" applyFill="1" applyBorder="1" applyAlignment="1" applyProtection="1">
      <alignment horizontal="center"/>
      <protection locked="0"/>
    </xf>
    <xf numFmtId="0" fontId="5" fillId="0" borderId="15" xfId="0" applyFont="1" applyBorder="1" applyAlignment="1">
      <alignment horizontal="center"/>
    </xf>
    <xf numFmtId="166" fontId="3" fillId="3" borderId="16" xfId="0" applyNumberFormat="1" applyFont="1" applyFill="1" applyBorder="1" applyAlignment="1" applyProtection="1">
      <alignment horizontal="center"/>
      <protection locked="0"/>
    </xf>
    <xf numFmtId="166" fontId="3" fillId="3" borderId="13" xfId="0" applyNumberFormat="1" applyFont="1" applyFill="1" applyBorder="1" applyAlignment="1" applyProtection="1">
      <alignment horizontal="center"/>
      <protection locked="0"/>
    </xf>
    <xf numFmtId="166" fontId="3" fillId="3" borderId="17" xfId="0" applyNumberFormat="1" applyFont="1" applyFill="1" applyBorder="1" applyAlignment="1" applyProtection="1">
      <alignment horizontal="center"/>
      <protection locked="0"/>
    </xf>
    <xf numFmtId="166" fontId="3" fillId="4" borderId="6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0" fontId="5" fillId="0" borderId="18" xfId="0" applyFont="1" applyBorder="1"/>
    <xf numFmtId="0" fontId="5" fillId="0" borderId="6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9" xfId="0" applyFont="1" applyBorder="1"/>
    <xf numFmtId="0" fontId="3" fillId="0" borderId="14" xfId="0" applyFont="1" applyBorder="1"/>
    <xf numFmtId="166" fontId="3" fillId="3" borderId="36" xfId="0" applyNumberFormat="1" applyFont="1" applyFill="1" applyBorder="1" applyAlignment="1" applyProtection="1">
      <alignment horizontal="center"/>
      <protection locked="0"/>
    </xf>
    <xf numFmtId="166" fontId="3" fillId="3" borderId="14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7" fillId="2" borderId="21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5" fillId="3" borderId="27" xfId="0" applyFont="1" applyFill="1" applyBorder="1" applyAlignment="1" applyProtection="1">
      <alignment horizontal="left"/>
      <protection locked="0"/>
    </xf>
    <xf numFmtId="166" fontId="5" fillId="0" borderId="34" xfId="0" applyNumberFormat="1" applyFont="1" applyBorder="1" applyAlignment="1">
      <alignment horizontal="center"/>
    </xf>
    <xf numFmtId="166" fontId="5" fillId="0" borderId="35" xfId="0" applyNumberFormat="1" applyFont="1" applyBorder="1" applyAlignment="1">
      <alignment horizontal="center"/>
    </xf>
    <xf numFmtId="166" fontId="3" fillId="0" borderId="32" xfId="0" applyNumberFormat="1" applyFont="1" applyBorder="1" applyAlignment="1">
      <alignment horizontal="center"/>
    </xf>
    <xf numFmtId="166" fontId="3" fillId="0" borderId="33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11" fillId="3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164" fontId="3" fillId="0" borderId="0" xfId="0" applyNumberFormat="1" applyFont="1" applyAlignment="1">
      <alignment horizontal="center"/>
    </xf>
    <xf numFmtId="0" fontId="5" fillId="0" borderId="28" xfId="0" applyFont="1" applyBorder="1"/>
    <xf numFmtId="0" fontId="3" fillId="0" borderId="29" xfId="0" applyFont="1" applyBorder="1"/>
    <xf numFmtId="164" fontId="5" fillId="0" borderId="30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4" borderId="28" xfId="0" applyNumberFormat="1" applyFont="1" applyFill="1" applyBorder="1" applyAlignment="1">
      <alignment horizontal="center"/>
    </xf>
    <xf numFmtId="164" fontId="5" fillId="4" borderId="29" xfId="0" applyNumberFormat="1" applyFont="1" applyFill="1" applyBorder="1" applyAlignment="1">
      <alignment horizontal="center"/>
    </xf>
    <xf numFmtId="164" fontId="5" fillId="0" borderId="28" xfId="0" applyNumberFormat="1" applyFont="1" applyBorder="1" applyAlignment="1">
      <alignment horizontal="center"/>
    </xf>
    <xf numFmtId="164" fontId="5" fillId="0" borderId="29" xfId="0" applyNumberFormat="1" applyFont="1" applyBorder="1" applyAlignment="1">
      <alignment horizontal="center"/>
    </xf>
    <xf numFmtId="166" fontId="3" fillId="3" borderId="32" xfId="0" applyNumberFormat="1" applyFont="1" applyFill="1" applyBorder="1" applyAlignment="1" applyProtection="1">
      <alignment horizontal="center"/>
      <protection locked="0"/>
    </xf>
    <xf numFmtId="166" fontId="3" fillId="3" borderId="33" xfId="0" applyNumberFormat="1" applyFont="1" applyFill="1" applyBorder="1" applyAlignment="1" applyProtection="1">
      <alignment horizontal="center"/>
      <protection locked="0"/>
    </xf>
    <xf numFmtId="166" fontId="5" fillId="3" borderId="1" xfId="1" applyNumberFormat="1" applyFont="1" applyFill="1" applyBorder="1" applyAlignment="1" applyProtection="1">
      <protection locked="0"/>
    </xf>
    <xf numFmtId="0" fontId="3" fillId="2" borderId="19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166" fontId="3" fillId="0" borderId="36" xfId="0" applyNumberFormat="1" applyFont="1" applyBorder="1" applyAlignment="1">
      <alignment horizontal="center"/>
    </xf>
    <xf numFmtId="166" fontId="3" fillId="0" borderId="14" xfId="0" applyNumberFormat="1" applyFont="1" applyBorder="1" applyAlignment="1">
      <alignment horizontal="center"/>
    </xf>
    <xf numFmtId="0" fontId="5" fillId="0" borderId="37" xfId="0" applyFont="1" applyBorder="1"/>
    <xf numFmtId="0" fontId="3" fillId="0" borderId="33" xfId="0" applyFont="1" applyBorder="1"/>
    <xf numFmtId="166" fontId="3" fillId="0" borderId="38" xfId="0" applyNumberFormat="1" applyFont="1" applyBorder="1" applyAlignment="1">
      <alignment horizontal="center"/>
    </xf>
    <xf numFmtId="166" fontId="3" fillId="0" borderId="12" xfId="0" applyNumberFormat="1" applyFont="1" applyBorder="1" applyAlignment="1">
      <alignment horizontal="center"/>
    </xf>
    <xf numFmtId="166" fontId="3" fillId="3" borderId="38" xfId="0" applyNumberFormat="1" applyFont="1" applyFill="1" applyBorder="1" applyAlignment="1" applyProtection="1">
      <alignment horizontal="center"/>
      <protection locked="0"/>
    </xf>
    <xf numFmtId="166" fontId="3" fillId="3" borderId="12" xfId="0" applyNumberFormat="1" applyFont="1" applyFill="1" applyBorder="1" applyAlignment="1" applyProtection="1">
      <alignment horizontal="center"/>
      <protection locked="0"/>
    </xf>
    <xf numFmtId="166" fontId="3" fillId="3" borderId="39" xfId="0" applyNumberFormat="1" applyFont="1" applyFill="1" applyBorder="1" applyAlignment="1" applyProtection="1">
      <alignment horizontal="center"/>
      <protection locked="0"/>
    </xf>
    <xf numFmtId="166" fontId="3" fillId="3" borderId="40" xfId="0" applyNumberFormat="1" applyFont="1" applyFill="1" applyBorder="1" applyAlignment="1" applyProtection="1">
      <alignment horizontal="center"/>
      <protection locked="0"/>
    </xf>
    <xf numFmtId="0" fontId="5" fillId="0" borderId="1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1" xfId="0" applyFont="1" applyBorder="1"/>
    <xf numFmtId="0" fontId="3" fillId="0" borderId="40" xfId="0" applyFont="1" applyBorder="1"/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891540</xdr:colOff>
      <xdr:row>0</xdr:row>
      <xdr:rowOff>76199</xdr:rowOff>
    </xdr:from>
    <xdr:to>
      <xdr:col>13</xdr:col>
      <xdr:colOff>153943</xdr:colOff>
      <xdr:row>4</xdr:row>
      <xdr:rowOff>114299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11A8729-9FDB-40E0-BE81-9970144B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7815" y="76199"/>
          <a:ext cx="2205628" cy="8477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Normal="100" workbookViewId="0">
      <selection activeCell="W8" sqref="W8"/>
    </sheetView>
  </sheetViews>
  <sheetFormatPr baseColWidth="10" defaultColWidth="6.77734375" defaultRowHeight="13.2" x14ac:dyDescent="0.25"/>
  <cols>
    <col min="1" max="2" width="11.21875" style="5" customWidth="1"/>
    <col min="3" max="3" width="11.77734375" style="5" customWidth="1"/>
    <col min="4" max="4" width="20.77734375" style="5" customWidth="1"/>
    <col min="5" max="5" width="11.44140625" style="5" customWidth="1"/>
    <col min="6" max="6" width="8.77734375" style="5" customWidth="1"/>
    <col min="7" max="7" width="7.77734375" style="5" customWidth="1"/>
    <col min="8" max="8" width="10.77734375" style="5" customWidth="1"/>
    <col min="9" max="9" width="12.5546875" style="5" customWidth="1"/>
    <col min="10" max="10" width="8.109375" style="5" customWidth="1"/>
    <col min="11" max="11" width="17.21875" style="5" customWidth="1"/>
    <col min="12" max="12" width="6.21875" style="5" customWidth="1"/>
    <col min="13" max="13" width="19.44140625" style="5" customWidth="1"/>
    <col min="14" max="14" width="8.77734375" style="5" customWidth="1"/>
    <col min="15" max="15" width="9.77734375" style="5" customWidth="1"/>
    <col min="16" max="16" width="10" style="5" customWidth="1"/>
    <col min="17" max="23" width="6.77734375" style="5"/>
    <col min="24" max="24" width="2.21875" style="5" customWidth="1"/>
    <col min="25" max="16384" width="6.77734375" style="5"/>
  </cols>
  <sheetData>
    <row r="1" spans="1:15" s="23" customFormat="1" ht="15.6" x14ac:dyDescent="0.3">
      <c r="A1" s="28" t="s">
        <v>51</v>
      </c>
      <c r="J1" s="24"/>
      <c r="K1" s="24"/>
      <c r="L1" s="24"/>
      <c r="M1" s="24"/>
    </row>
    <row r="2" spans="1:15" s="23" customFormat="1" ht="13.8" x14ac:dyDescent="0.25">
      <c r="A2" s="3"/>
      <c r="J2" s="24"/>
      <c r="K2" s="24"/>
      <c r="L2" s="24"/>
      <c r="M2" s="24"/>
    </row>
    <row r="3" spans="1:15" s="23" customFormat="1" ht="21" x14ac:dyDescent="0.4">
      <c r="A3" s="25" t="s">
        <v>50</v>
      </c>
      <c r="J3" s="24"/>
      <c r="K3" s="24"/>
      <c r="L3" s="24"/>
      <c r="M3" s="24"/>
    </row>
    <row r="4" spans="1:15" s="23" customFormat="1" ht="13.8" x14ac:dyDescent="0.25">
      <c r="J4" s="24"/>
      <c r="K4" s="24"/>
      <c r="L4" s="24"/>
      <c r="M4" s="24"/>
    </row>
    <row r="5" spans="1:15" s="23" customFormat="1" ht="13.8" x14ac:dyDescent="0.25">
      <c r="A5" s="23" t="s">
        <v>61</v>
      </c>
      <c r="J5" s="24"/>
      <c r="K5" s="24"/>
      <c r="L5" s="24"/>
      <c r="M5" s="24"/>
    </row>
    <row r="6" spans="1:15" s="23" customFormat="1" ht="13.8" x14ac:dyDescent="0.25">
      <c r="J6" s="24"/>
      <c r="K6" s="24"/>
      <c r="L6" s="24"/>
      <c r="M6" s="24"/>
    </row>
    <row r="7" spans="1:15" ht="21" x14ac:dyDescent="0.4">
      <c r="A7" s="25" t="s">
        <v>60</v>
      </c>
      <c r="D7" s="23"/>
      <c r="J7" s="2"/>
      <c r="K7" s="2"/>
      <c r="L7" s="2"/>
    </row>
    <row r="8" spans="1:15" ht="13.8" x14ac:dyDescent="0.25">
      <c r="D8" s="23"/>
    </row>
    <row r="9" spans="1:15" x14ac:dyDescent="0.25">
      <c r="A9" s="36" t="s">
        <v>33</v>
      </c>
      <c r="B9" s="78" t="s">
        <v>43</v>
      </c>
      <c r="C9" s="62"/>
      <c r="D9" s="52" t="s">
        <v>35</v>
      </c>
      <c r="E9" s="78" t="s">
        <v>43</v>
      </c>
      <c r="F9" s="62"/>
      <c r="G9" s="62"/>
      <c r="H9" s="37" t="s">
        <v>38</v>
      </c>
      <c r="I9" s="78" t="s">
        <v>43</v>
      </c>
      <c r="J9" s="62"/>
      <c r="K9" s="37" t="s">
        <v>58</v>
      </c>
      <c r="L9" s="62" t="s">
        <v>43</v>
      </c>
      <c r="M9" s="62"/>
      <c r="N9" s="62"/>
    </row>
    <row r="10" spans="1:15" x14ac:dyDescent="0.25">
      <c r="A10" s="36" t="s">
        <v>52</v>
      </c>
      <c r="B10" s="71" t="s">
        <v>43</v>
      </c>
      <c r="C10" s="71"/>
      <c r="D10" s="29"/>
      <c r="E10" s="7"/>
      <c r="F10" s="10"/>
      <c r="G10" s="10"/>
      <c r="H10" s="37"/>
      <c r="I10" s="7"/>
      <c r="J10" s="7"/>
      <c r="K10" s="37" t="s">
        <v>66</v>
      </c>
      <c r="L10" s="71" t="s">
        <v>43</v>
      </c>
      <c r="M10" s="71"/>
      <c r="N10" s="71"/>
    </row>
    <row r="11" spans="1:15" x14ac:dyDescent="0.25">
      <c r="A11" s="36" t="s">
        <v>34</v>
      </c>
      <c r="B11" s="78" t="s">
        <v>43</v>
      </c>
      <c r="C11" s="62"/>
      <c r="D11" s="52" t="s">
        <v>36</v>
      </c>
      <c r="E11" s="78" t="s">
        <v>43</v>
      </c>
      <c r="F11" s="62"/>
      <c r="G11" s="62"/>
      <c r="H11" s="37" t="s">
        <v>37</v>
      </c>
      <c r="I11" s="78" t="s">
        <v>43</v>
      </c>
      <c r="J11" s="62"/>
      <c r="K11" s="37" t="s">
        <v>42</v>
      </c>
      <c r="L11" s="78" t="s">
        <v>43</v>
      </c>
      <c r="M11" s="78"/>
      <c r="N11" s="78"/>
    </row>
    <row r="12" spans="1:15" ht="13.8" thickBot="1" x14ac:dyDescent="0.3">
      <c r="A12" s="6"/>
      <c r="B12" s="6"/>
      <c r="G12" s="17"/>
      <c r="I12" s="30"/>
      <c r="L12" s="31"/>
    </row>
    <row r="13" spans="1:15" ht="13.8" thickBot="1" x14ac:dyDescent="0.3">
      <c r="A13" s="11"/>
      <c r="B13" s="12"/>
      <c r="C13" s="20" t="s">
        <v>11</v>
      </c>
      <c r="D13" s="42" t="s">
        <v>12</v>
      </c>
      <c r="E13" s="20" t="s">
        <v>11</v>
      </c>
      <c r="F13" s="103" t="s">
        <v>10</v>
      </c>
      <c r="G13" s="103"/>
      <c r="H13" s="104" t="s">
        <v>53</v>
      </c>
      <c r="I13" s="103"/>
      <c r="J13" s="105"/>
      <c r="K13" s="103" t="s">
        <v>15</v>
      </c>
      <c r="L13" s="103"/>
      <c r="M13" s="20" t="s">
        <v>13</v>
      </c>
      <c r="N13" s="104" t="s">
        <v>14</v>
      </c>
      <c r="O13" s="105"/>
    </row>
    <row r="14" spans="1:15" ht="13.8" thickBot="1" x14ac:dyDescent="0.3">
      <c r="A14" s="13"/>
      <c r="B14" s="14"/>
      <c r="C14" s="47" t="s">
        <v>16</v>
      </c>
      <c r="D14" s="48"/>
      <c r="E14" s="47" t="s">
        <v>16</v>
      </c>
      <c r="F14" s="107" t="s">
        <v>29</v>
      </c>
      <c r="G14" s="106"/>
      <c r="H14" s="49" t="s">
        <v>11</v>
      </c>
      <c r="I14" s="111" t="s">
        <v>54</v>
      </c>
      <c r="J14" s="112"/>
      <c r="K14" s="106" t="s">
        <v>46</v>
      </c>
      <c r="L14" s="106"/>
      <c r="M14" s="21" t="s">
        <v>41</v>
      </c>
      <c r="N14" s="107"/>
      <c r="O14" s="108"/>
    </row>
    <row r="15" spans="1:15" ht="16.05" customHeight="1" x14ac:dyDescent="0.25">
      <c r="A15" s="109" t="s">
        <v>17</v>
      </c>
      <c r="B15" s="110"/>
      <c r="C15" s="38"/>
      <c r="D15" s="39"/>
      <c r="E15" s="38"/>
      <c r="F15" s="99"/>
      <c r="G15" s="100"/>
      <c r="H15" s="43"/>
      <c r="I15" s="101"/>
      <c r="J15" s="102"/>
      <c r="K15" s="76">
        <f>D15+F15+I15</f>
        <v>0</v>
      </c>
      <c r="L15" s="76"/>
      <c r="M15" s="33">
        <f>K15/1</f>
        <v>0</v>
      </c>
      <c r="N15" s="97">
        <f>M15</f>
        <v>0</v>
      </c>
      <c r="O15" s="98"/>
    </row>
    <row r="16" spans="1:15" ht="16.05" customHeight="1" x14ac:dyDescent="0.25">
      <c r="A16" s="58" t="s">
        <v>18</v>
      </c>
      <c r="B16" s="59"/>
      <c r="C16" s="40"/>
      <c r="D16" s="41"/>
      <c r="E16" s="40"/>
      <c r="F16" s="60"/>
      <c r="G16" s="61"/>
      <c r="H16" s="44"/>
      <c r="I16" s="60"/>
      <c r="J16" s="61"/>
      <c r="K16" s="76">
        <f t="shared" ref="K16:K27" si="0">D16+F16+I16</f>
        <v>0</v>
      </c>
      <c r="L16" s="76"/>
      <c r="M16" s="33">
        <f t="shared" ref="M16:M27" si="1">K16/1</f>
        <v>0</v>
      </c>
      <c r="N16" s="97" t="str">
        <f>IF(M16&gt;0,N15+M16,"")</f>
        <v/>
      </c>
      <c r="O16" s="98"/>
    </row>
    <row r="17" spans="1:15" ht="16.05" customHeight="1" x14ac:dyDescent="0.25">
      <c r="A17" s="58" t="s">
        <v>19</v>
      </c>
      <c r="B17" s="59"/>
      <c r="C17" s="40"/>
      <c r="D17" s="41"/>
      <c r="E17" s="40"/>
      <c r="F17" s="60"/>
      <c r="G17" s="61"/>
      <c r="H17" s="44"/>
      <c r="I17" s="60"/>
      <c r="J17" s="61"/>
      <c r="K17" s="76">
        <f t="shared" si="0"/>
        <v>0</v>
      </c>
      <c r="L17" s="76"/>
      <c r="M17" s="33">
        <f t="shared" si="1"/>
        <v>0</v>
      </c>
      <c r="N17" s="93" t="str">
        <f t="shared" ref="N17:N26" si="2">IF(M17&gt;0,N16+M17,"")</f>
        <v/>
      </c>
      <c r="O17" s="94"/>
    </row>
    <row r="18" spans="1:15" ht="16.05" customHeight="1" x14ac:dyDescent="0.25">
      <c r="A18" s="58" t="s">
        <v>20</v>
      </c>
      <c r="B18" s="59"/>
      <c r="C18" s="40"/>
      <c r="D18" s="41"/>
      <c r="E18" s="40"/>
      <c r="F18" s="60"/>
      <c r="G18" s="61"/>
      <c r="H18" s="44"/>
      <c r="I18" s="60"/>
      <c r="J18" s="61"/>
      <c r="K18" s="76">
        <f t="shared" si="0"/>
        <v>0</v>
      </c>
      <c r="L18" s="76"/>
      <c r="M18" s="33">
        <f t="shared" si="1"/>
        <v>0</v>
      </c>
      <c r="N18" s="93" t="str">
        <f t="shared" si="2"/>
        <v/>
      </c>
      <c r="O18" s="94"/>
    </row>
    <row r="19" spans="1:15" ht="16.05" customHeight="1" x14ac:dyDescent="0.25">
      <c r="A19" s="58" t="s">
        <v>21</v>
      </c>
      <c r="B19" s="59"/>
      <c r="C19" s="40"/>
      <c r="D19" s="41"/>
      <c r="E19" s="40"/>
      <c r="F19" s="60"/>
      <c r="G19" s="61"/>
      <c r="H19" s="44"/>
      <c r="I19" s="60"/>
      <c r="J19" s="61"/>
      <c r="K19" s="76">
        <f t="shared" si="0"/>
        <v>0</v>
      </c>
      <c r="L19" s="76"/>
      <c r="M19" s="33">
        <f t="shared" si="1"/>
        <v>0</v>
      </c>
      <c r="N19" s="93" t="str">
        <f t="shared" si="2"/>
        <v/>
      </c>
      <c r="O19" s="94"/>
    </row>
    <row r="20" spans="1:15" ht="16.05" customHeight="1" x14ac:dyDescent="0.25">
      <c r="A20" s="58" t="s">
        <v>22</v>
      </c>
      <c r="B20" s="59"/>
      <c r="C20" s="40"/>
      <c r="D20" s="41"/>
      <c r="E20" s="40"/>
      <c r="F20" s="60"/>
      <c r="G20" s="61"/>
      <c r="H20" s="44"/>
      <c r="I20" s="60"/>
      <c r="J20" s="61"/>
      <c r="K20" s="76">
        <f t="shared" si="0"/>
        <v>0</v>
      </c>
      <c r="L20" s="76"/>
      <c r="M20" s="33">
        <f t="shared" si="1"/>
        <v>0</v>
      </c>
      <c r="N20" s="93" t="str">
        <f t="shared" si="2"/>
        <v/>
      </c>
      <c r="O20" s="94"/>
    </row>
    <row r="21" spans="1:15" ht="16.05" customHeight="1" x14ac:dyDescent="0.25">
      <c r="A21" s="58" t="s">
        <v>23</v>
      </c>
      <c r="B21" s="59"/>
      <c r="C21" s="40"/>
      <c r="D21" s="41"/>
      <c r="E21" s="40"/>
      <c r="F21" s="60"/>
      <c r="G21" s="61"/>
      <c r="H21" s="44"/>
      <c r="I21" s="60"/>
      <c r="J21" s="61"/>
      <c r="K21" s="76">
        <f t="shared" si="0"/>
        <v>0</v>
      </c>
      <c r="L21" s="76"/>
      <c r="M21" s="33">
        <f t="shared" si="1"/>
        <v>0</v>
      </c>
      <c r="N21" s="93" t="str">
        <f t="shared" si="2"/>
        <v/>
      </c>
      <c r="O21" s="94"/>
    </row>
    <row r="22" spans="1:15" ht="16.05" customHeight="1" x14ac:dyDescent="0.25">
      <c r="A22" s="58" t="s">
        <v>24</v>
      </c>
      <c r="B22" s="59"/>
      <c r="C22" s="40"/>
      <c r="D22" s="41"/>
      <c r="E22" s="40"/>
      <c r="F22" s="60"/>
      <c r="G22" s="61"/>
      <c r="H22" s="44"/>
      <c r="I22" s="60"/>
      <c r="J22" s="61"/>
      <c r="K22" s="76">
        <f t="shared" si="0"/>
        <v>0</v>
      </c>
      <c r="L22" s="76"/>
      <c r="M22" s="33">
        <f t="shared" si="1"/>
        <v>0</v>
      </c>
      <c r="N22" s="93" t="str">
        <f t="shared" si="2"/>
        <v/>
      </c>
      <c r="O22" s="94"/>
    </row>
    <row r="23" spans="1:15" ht="16.05" customHeight="1" x14ac:dyDescent="0.25">
      <c r="A23" s="58" t="s">
        <v>25</v>
      </c>
      <c r="B23" s="59"/>
      <c r="C23" s="40"/>
      <c r="D23" s="41"/>
      <c r="E23" s="40"/>
      <c r="F23" s="60"/>
      <c r="G23" s="61"/>
      <c r="H23" s="44"/>
      <c r="I23" s="60"/>
      <c r="J23" s="61"/>
      <c r="K23" s="76">
        <f t="shared" si="0"/>
        <v>0</v>
      </c>
      <c r="L23" s="76"/>
      <c r="M23" s="33">
        <f t="shared" si="1"/>
        <v>0</v>
      </c>
      <c r="N23" s="93" t="str">
        <f t="shared" si="2"/>
        <v/>
      </c>
      <c r="O23" s="94"/>
    </row>
    <row r="24" spans="1:15" ht="16.05" customHeight="1" x14ac:dyDescent="0.25">
      <c r="A24" s="58" t="s">
        <v>26</v>
      </c>
      <c r="B24" s="59"/>
      <c r="C24" s="40"/>
      <c r="D24" s="41"/>
      <c r="E24" s="40"/>
      <c r="F24" s="60"/>
      <c r="G24" s="61"/>
      <c r="H24" s="44"/>
      <c r="I24" s="60"/>
      <c r="J24" s="61"/>
      <c r="K24" s="76">
        <f t="shared" si="0"/>
        <v>0</v>
      </c>
      <c r="L24" s="76"/>
      <c r="M24" s="33">
        <f t="shared" si="1"/>
        <v>0</v>
      </c>
      <c r="N24" s="93" t="str">
        <f t="shared" si="2"/>
        <v/>
      </c>
      <c r="O24" s="94"/>
    </row>
    <row r="25" spans="1:15" ht="16.05" customHeight="1" x14ac:dyDescent="0.25">
      <c r="A25" s="58" t="s">
        <v>27</v>
      </c>
      <c r="B25" s="59"/>
      <c r="C25" s="40"/>
      <c r="D25" s="41"/>
      <c r="E25" s="40"/>
      <c r="F25" s="60"/>
      <c r="G25" s="61"/>
      <c r="H25" s="44"/>
      <c r="I25" s="60"/>
      <c r="J25" s="61"/>
      <c r="K25" s="76">
        <f t="shared" si="0"/>
        <v>0</v>
      </c>
      <c r="L25" s="76"/>
      <c r="M25" s="33">
        <f t="shared" si="1"/>
        <v>0</v>
      </c>
      <c r="N25" s="93" t="str">
        <f t="shared" si="2"/>
        <v/>
      </c>
      <c r="O25" s="94"/>
    </row>
    <row r="26" spans="1:15" ht="16.05" customHeight="1" thickBot="1" x14ac:dyDescent="0.3">
      <c r="A26" s="95" t="s">
        <v>28</v>
      </c>
      <c r="B26" s="96"/>
      <c r="C26" s="40"/>
      <c r="D26" s="41"/>
      <c r="E26" s="40"/>
      <c r="F26" s="60"/>
      <c r="G26" s="61"/>
      <c r="H26" s="45"/>
      <c r="I26" s="88"/>
      <c r="J26" s="89"/>
      <c r="K26" s="79">
        <f t="shared" si="0"/>
        <v>0</v>
      </c>
      <c r="L26" s="79"/>
      <c r="M26" s="34">
        <f t="shared" si="1"/>
        <v>0</v>
      </c>
      <c r="N26" s="74" t="str">
        <f t="shared" si="2"/>
        <v/>
      </c>
      <c r="O26" s="75"/>
    </row>
    <row r="27" spans="1:15" ht="13.8" thickBot="1" x14ac:dyDescent="0.3">
      <c r="A27" s="80" t="s">
        <v>9</v>
      </c>
      <c r="B27" s="81"/>
      <c r="C27" s="15">
        <f>C15+C16+C17+C18+C19+C20+C21+C22+C23+C24+C25+C26</f>
        <v>0</v>
      </c>
      <c r="D27" s="15">
        <f>D15+D16+D17+D18+D19+D20+D21+D22+D23+D24+D25+D26</f>
        <v>0</v>
      </c>
      <c r="E27" s="15">
        <f>E15+E16+E17+E18+E19+E20+E21+E22+E23+E24+E25+E26</f>
        <v>0</v>
      </c>
      <c r="F27" s="82">
        <f>F15+F16+F17+F18+F19+F20+F21+F22+F23+F24+F25+F26</f>
        <v>0</v>
      </c>
      <c r="G27" s="83"/>
      <c r="H27" s="46">
        <f>H15+H16+H17+H18+H19+H20+H21+H22+H23+H24+H25+H26</f>
        <v>0</v>
      </c>
      <c r="I27" s="84">
        <f>I15+I16+I17+I18+I19+I20+I21+I22+I23+I24+I25+I26</f>
        <v>0</v>
      </c>
      <c r="J27" s="85"/>
      <c r="K27" s="86">
        <f t="shared" si="0"/>
        <v>0</v>
      </c>
      <c r="L27" s="87"/>
      <c r="M27" s="22">
        <f t="shared" si="1"/>
        <v>0</v>
      </c>
      <c r="N27" s="72" t="str">
        <f>N26</f>
        <v/>
      </c>
      <c r="O27" s="73"/>
    </row>
    <row r="28" spans="1:15" x14ac:dyDescent="0.25">
      <c r="A28" s="35" t="s">
        <v>55</v>
      </c>
      <c r="C28" s="18"/>
      <c r="D28" s="26"/>
      <c r="E28" s="18"/>
      <c r="F28" s="26"/>
      <c r="G28" s="26"/>
      <c r="H28" s="18"/>
      <c r="I28" s="26"/>
      <c r="J28" s="26"/>
      <c r="K28" s="26"/>
      <c r="L28" s="26"/>
      <c r="M28" s="27"/>
      <c r="N28" s="27"/>
      <c r="O28" s="27"/>
    </row>
    <row r="29" spans="1:15" x14ac:dyDescent="0.25">
      <c r="A29" s="35" t="s">
        <v>56</v>
      </c>
      <c r="C29" s="18"/>
      <c r="D29" s="26"/>
      <c r="E29" s="18"/>
      <c r="F29" s="26"/>
      <c r="G29" s="26"/>
      <c r="H29" s="18"/>
      <c r="I29" s="26"/>
      <c r="J29" s="26"/>
      <c r="K29" s="26"/>
      <c r="L29" s="26"/>
      <c r="M29" s="27"/>
      <c r="N29" s="27"/>
      <c r="O29" s="27"/>
    </row>
    <row r="30" spans="1:15" x14ac:dyDescent="0.25">
      <c r="A30" s="35"/>
      <c r="C30" s="18"/>
      <c r="D30" s="26"/>
      <c r="E30" s="18"/>
      <c r="F30" s="26"/>
      <c r="G30" s="26"/>
      <c r="H30" s="18"/>
      <c r="I30" s="26"/>
      <c r="J30" s="26"/>
      <c r="K30" s="26"/>
      <c r="L30" s="26"/>
      <c r="M30" s="27"/>
      <c r="N30" s="27"/>
      <c r="O30" s="27"/>
    </row>
    <row r="31" spans="1:15" x14ac:dyDescent="0.25">
      <c r="A31" s="35"/>
      <c r="C31" s="18"/>
      <c r="D31" s="26"/>
      <c r="E31" s="18"/>
      <c r="F31" s="26"/>
      <c r="G31" s="26"/>
      <c r="H31" s="18"/>
      <c r="I31" s="26"/>
      <c r="J31" s="26"/>
      <c r="K31" s="26"/>
      <c r="L31" s="26"/>
      <c r="M31" s="27"/>
      <c r="N31" s="27"/>
      <c r="O31" s="27"/>
    </row>
    <row r="32" spans="1:15" x14ac:dyDescent="0.25">
      <c r="A32" s="7" t="s">
        <v>49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9"/>
      <c r="N32" s="19"/>
      <c r="O32" s="19"/>
    </row>
    <row r="33" spans="1:15" x14ac:dyDescent="0.25">
      <c r="A33" s="5" t="s">
        <v>40</v>
      </c>
    </row>
    <row r="34" spans="1:15" x14ac:dyDescent="0.25">
      <c r="K34" s="7" t="s">
        <v>62</v>
      </c>
    </row>
    <row r="35" spans="1:15" x14ac:dyDescent="0.25">
      <c r="B35" s="10" t="s">
        <v>1</v>
      </c>
      <c r="C35" s="77" t="s">
        <v>43</v>
      </c>
      <c r="D35" s="62"/>
      <c r="E35" s="37"/>
      <c r="F35" s="10" t="s">
        <v>2</v>
      </c>
      <c r="G35" s="90" t="s">
        <v>43</v>
      </c>
      <c r="H35" s="90"/>
      <c r="I35" s="8" t="s">
        <v>45</v>
      </c>
      <c r="K35" s="91" t="s">
        <v>4</v>
      </c>
      <c r="L35" s="92"/>
      <c r="M35" s="32" t="s">
        <v>0</v>
      </c>
      <c r="N35" s="57" t="s">
        <v>32</v>
      </c>
      <c r="O35" s="57"/>
    </row>
    <row r="36" spans="1:15" x14ac:dyDescent="0.25">
      <c r="C36" s="7"/>
      <c r="D36" s="7"/>
      <c r="E36" s="35"/>
      <c r="F36" s="35"/>
      <c r="G36" s="7"/>
      <c r="H36" s="7"/>
      <c r="I36" s="7"/>
      <c r="K36" s="65" t="s">
        <v>59</v>
      </c>
      <c r="L36" s="66"/>
      <c r="M36" s="57"/>
      <c r="N36" s="57"/>
      <c r="O36" s="57"/>
    </row>
    <row r="37" spans="1:15" ht="12.75" customHeight="1" x14ac:dyDescent="0.25">
      <c r="B37" s="10" t="s">
        <v>0</v>
      </c>
      <c r="C37" s="77" t="s">
        <v>43</v>
      </c>
      <c r="D37" s="62"/>
      <c r="E37" s="35"/>
      <c r="F37" s="10" t="s">
        <v>30</v>
      </c>
      <c r="G37" s="78" t="s">
        <v>43</v>
      </c>
      <c r="H37" s="78"/>
      <c r="I37" s="78"/>
      <c r="K37" s="67"/>
      <c r="L37" s="68"/>
      <c r="M37" s="57"/>
      <c r="N37" s="57"/>
      <c r="O37" s="57"/>
    </row>
    <row r="38" spans="1:15" x14ac:dyDescent="0.25">
      <c r="A38" s="1"/>
      <c r="H38" s="6" t="s">
        <v>31</v>
      </c>
      <c r="K38" s="69"/>
      <c r="L38" s="70"/>
      <c r="M38" s="57"/>
      <c r="N38" s="57"/>
      <c r="O38" s="57"/>
    </row>
    <row r="39" spans="1:15" x14ac:dyDescent="0.25">
      <c r="A39" s="4"/>
      <c r="B39" s="16"/>
      <c r="C39" s="16"/>
      <c r="D39" s="16"/>
      <c r="E39" s="16"/>
      <c r="F39" s="16"/>
      <c r="G39" s="16"/>
      <c r="H39" s="16"/>
      <c r="I39" s="16"/>
      <c r="K39" s="54" t="s">
        <v>6</v>
      </c>
      <c r="L39" s="54"/>
      <c r="M39" s="32" t="s">
        <v>0</v>
      </c>
      <c r="N39" s="55" t="s">
        <v>5</v>
      </c>
      <c r="O39" s="56"/>
    </row>
    <row r="40" spans="1:15" x14ac:dyDescent="0.25">
      <c r="A40" s="7" t="s">
        <v>48</v>
      </c>
      <c r="K40" s="57"/>
      <c r="L40" s="57"/>
      <c r="M40" s="57"/>
      <c r="N40" s="57"/>
      <c r="O40" s="57"/>
    </row>
    <row r="41" spans="1:15" x14ac:dyDescent="0.25">
      <c r="A41" s="35" t="s">
        <v>65</v>
      </c>
      <c r="K41" s="57"/>
      <c r="L41" s="57"/>
      <c r="M41" s="57"/>
      <c r="N41" s="57"/>
      <c r="O41" s="57"/>
    </row>
    <row r="42" spans="1:15" x14ac:dyDescent="0.25">
      <c r="A42" s="5" t="s">
        <v>47</v>
      </c>
      <c r="F42" s="10" t="s">
        <v>2</v>
      </c>
      <c r="G42" s="63" t="s">
        <v>43</v>
      </c>
      <c r="H42" s="64"/>
      <c r="I42" s="64"/>
      <c r="K42" s="57"/>
      <c r="L42" s="57"/>
      <c r="M42" s="57"/>
      <c r="N42" s="57"/>
      <c r="O42" s="57"/>
    </row>
    <row r="43" spans="1:15" x14ac:dyDescent="0.25">
      <c r="E43" s="17"/>
      <c r="F43" s="17"/>
      <c r="G43" s="17"/>
    </row>
    <row r="44" spans="1:15" x14ac:dyDescent="0.25">
      <c r="A44" s="35" t="s">
        <v>64</v>
      </c>
      <c r="K44" s="7" t="s">
        <v>39</v>
      </c>
    </row>
    <row r="45" spans="1:15" x14ac:dyDescent="0.25">
      <c r="A45" s="5" t="s">
        <v>7</v>
      </c>
      <c r="K45" s="9" t="s">
        <v>63</v>
      </c>
    </row>
    <row r="46" spans="1:15" x14ac:dyDescent="0.25">
      <c r="A46" s="5" t="s">
        <v>8</v>
      </c>
      <c r="K46" s="35"/>
    </row>
    <row r="47" spans="1:15" x14ac:dyDescent="0.25">
      <c r="A47" s="5" t="s">
        <v>44</v>
      </c>
      <c r="C47" s="16" t="s">
        <v>43</v>
      </c>
      <c r="K47" s="36"/>
    </row>
    <row r="48" spans="1:15" x14ac:dyDescent="0.25">
      <c r="K48" s="51"/>
      <c r="L48" s="35"/>
      <c r="N48" s="50" t="s">
        <v>57</v>
      </c>
      <c r="O48" s="35"/>
    </row>
    <row r="49" spans="1:12" x14ac:dyDescent="0.25">
      <c r="B49" s="10" t="s">
        <v>0</v>
      </c>
      <c r="C49" s="16" t="s">
        <v>43</v>
      </c>
      <c r="F49" s="10" t="s">
        <v>3</v>
      </c>
      <c r="G49" s="53" t="s">
        <v>43</v>
      </c>
      <c r="H49" s="53"/>
      <c r="I49" s="53"/>
      <c r="K49" s="36"/>
      <c r="L49" s="35"/>
    </row>
    <row r="50" spans="1:12" x14ac:dyDescent="0.25">
      <c r="L50" s="6"/>
    </row>
    <row r="51" spans="1:12" x14ac:dyDescent="0.25">
      <c r="A51" s="1"/>
    </row>
    <row r="52" spans="1:12" x14ac:dyDescent="0.25">
      <c r="A52" s="1"/>
    </row>
  </sheetData>
  <sheetProtection selectLockedCells="1"/>
  <mergeCells count="99">
    <mergeCell ref="A15:B15"/>
    <mergeCell ref="I11:J11"/>
    <mergeCell ref="F14:G14"/>
    <mergeCell ref="I14:J14"/>
    <mergeCell ref="B9:C9"/>
    <mergeCell ref="E9:G9"/>
    <mergeCell ref="I9:J9"/>
    <mergeCell ref="B11:C11"/>
    <mergeCell ref="E11:G11"/>
    <mergeCell ref="B10:C10"/>
    <mergeCell ref="L11:N11"/>
    <mergeCell ref="F13:G13"/>
    <mergeCell ref="K13:L13"/>
    <mergeCell ref="N13:O13"/>
    <mergeCell ref="K14:L14"/>
    <mergeCell ref="N14:O14"/>
    <mergeCell ref="H13:J13"/>
    <mergeCell ref="A17:B17"/>
    <mergeCell ref="F17:G17"/>
    <mergeCell ref="I17:J17"/>
    <mergeCell ref="K17:L17"/>
    <mergeCell ref="A16:B16"/>
    <mergeCell ref="N15:O15"/>
    <mergeCell ref="F15:G15"/>
    <mergeCell ref="I15:J15"/>
    <mergeCell ref="K15:L15"/>
    <mergeCell ref="N17:O17"/>
    <mergeCell ref="N20:O20"/>
    <mergeCell ref="A19:B19"/>
    <mergeCell ref="F19:G19"/>
    <mergeCell ref="I19:J19"/>
    <mergeCell ref="K19:L19"/>
    <mergeCell ref="N19:O19"/>
    <mergeCell ref="A20:B20"/>
    <mergeCell ref="F20:G20"/>
    <mergeCell ref="I20:J20"/>
    <mergeCell ref="K20:L20"/>
    <mergeCell ref="I18:J18"/>
    <mergeCell ref="K18:L18"/>
    <mergeCell ref="K16:L16"/>
    <mergeCell ref="N16:O16"/>
    <mergeCell ref="F16:G16"/>
    <mergeCell ref="I16:J16"/>
    <mergeCell ref="N18:O18"/>
    <mergeCell ref="I24:J24"/>
    <mergeCell ref="K24:L24"/>
    <mergeCell ref="N22:O22"/>
    <mergeCell ref="A21:B21"/>
    <mergeCell ref="F21:G21"/>
    <mergeCell ref="I21:J21"/>
    <mergeCell ref="K21:L21"/>
    <mergeCell ref="N21:O21"/>
    <mergeCell ref="A22:B22"/>
    <mergeCell ref="F22:G22"/>
    <mergeCell ref="I22:J22"/>
    <mergeCell ref="G35:H35"/>
    <mergeCell ref="K35:L35"/>
    <mergeCell ref="A18:B18"/>
    <mergeCell ref="F18:G18"/>
    <mergeCell ref="N25:O25"/>
    <mergeCell ref="A26:B26"/>
    <mergeCell ref="F26:G26"/>
    <mergeCell ref="K22:L22"/>
    <mergeCell ref="N24:O24"/>
    <mergeCell ref="A23:B23"/>
    <mergeCell ref="F23:G23"/>
    <mergeCell ref="I23:J23"/>
    <mergeCell ref="K23:L23"/>
    <mergeCell ref="N23:O23"/>
    <mergeCell ref="A24:B24"/>
    <mergeCell ref="F24:G24"/>
    <mergeCell ref="K26:L26"/>
    <mergeCell ref="A27:B27"/>
    <mergeCell ref="F27:G27"/>
    <mergeCell ref="I27:J27"/>
    <mergeCell ref="K27:L27"/>
    <mergeCell ref="I26:J26"/>
    <mergeCell ref="A25:B25"/>
    <mergeCell ref="F25:G25"/>
    <mergeCell ref="I25:J25"/>
    <mergeCell ref="L9:N9"/>
    <mergeCell ref="G42:I42"/>
    <mergeCell ref="N35:O35"/>
    <mergeCell ref="K36:L38"/>
    <mergeCell ref="M36:M38"/>
    <mergeCell ref="N36:O38"/>
    <mergeCell ref="L10:N10"/>
    <mergeCell ref="N27:O27"/>
    <mergeCell ref="N26:O26"/>
    <mergeCell ref="K25:L25"/>
    <mergeCell ref="C35:D35"/>
    <mergeCell ref="C37:D37"/>
    <mergeCell ref="G37:I37"/>
    <mergeCell ref="G49:I49"/>
    <mergeCell ref="K39:L39"/>
    <mergeCell ref="N39:O39"/>
    <mergeCell ref="K40:L42"/>
    <mergeCell ref="M40:M42"/>
    <mergeCell ref="N40:O42"/>
  </mergeCells>
  <phoneticPr fontId="6" type="noConversion"/>
  <pageMargins left="0.39370078740157483" right="0.39370078740157483" top="0.19685039370078741" bottom="0.39370078740157483" header="0.31496062992125984" footer="0.51181102362204722"/>
  <pageSetup paperSize="9" scale="75" orientation="landscape" horizontalDpi="4294967292" vertic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085946-4de7-4e7d-93c9-290268301f0a" xsi:nil="true"/>
    <lcf76f155ced4ddcb4097134ff3c332f xmlns="70663938-e8a2-405d-98e2-cbde3053df1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4C8BA927834A40B9D77855EB927EDC" ma:contentTypeVersion="22" ma:contentTypeDescription="Opprett et nytt dokument." ma:contentTypeScope="" ma:versionID="a1eda49c8d802864235f9ce73da26a71">
  <xsd:schema xmlns:xsd="http://www.w3.org/2001/XMLSchema" xmlns:xs="http://www.w3.org/2001/XMLSchema" xmlns:p="http://schemas.microsoft.com/office/2006/metadata/properties" xmlns:ns2="70663938-e8a2-405d-98e2-cbde3053df1d" xmlns:ns3="2c085946-4de7-4e7d-93c9-290268301f0a" targetNamespace="http://schemas.microsoft.com/office/2006/metadata/properties" ma:root="true" ma:fieldsID="ea416bfb5d0924434c4ea7a7f774c4b1" ns2:_="" ns3:_="">
    <xsd:import namespace="70663938-e8a2-405d-98e2-cbde3053df1d"/>
    <xsd:import namespace="2c085946-4de7-4e7d-93c9-290268301f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63938-e8a2-405d-98e2-cbde3053d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5a128127-ad65-419f-a2b4-8f132ea9a5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85946-4de7-4e7d-93c9-290268301f0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ef153086-068e-443f-a84f-5457561484b0}" ma:internalName="TaxCatchAll" ma:showField="CatchAllData" ma:web="2c085946-4de7-4e7d-93c9-290268301f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FDDD9DB-BC59-4DB8-8538-8BAD1CDDCA8F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2c085946-4de7-4e7d-93c9-290268301f0a"/>
    <ds:schemaRef ds:uri="http://schemas.openxmlformats.org/package/2006/metadata/core-properties"/>
    <ds:schemaRef ds:uri="70663938-e8a2-405d-98e2-cbde3053df1d"/>
  </ds:schemaRefs>
</ds:datastoreItem>
</file>

<file path=customXml/itemProps2.xml><?xml version="1.0" encoding="utf-8"?>
<ds:datastoreItem xmlns:ds="http://schemas.openxmlformats.org/officeDocument/2006/customXml" ds:itemID="{24B22DC5-7A65-4FBF-BE16-25F9FF6907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23D9F5-6843-4BBE-8216-7A35F4C262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663938-e8a2-405d-98e2-cbde3053df1d"/>
    <ds:schemaRef ds:uri="2c085946-4de7-4e7d-93c9-290268301f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E43E52E-7DE0-4AEC-A11E-B61C9E3C6A96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100% dekning </vt:lpstr>
    </vt:vector>
  </TitlesOfParts>
  <Company>NAF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Fraktrefusjonsskjema - 2023</dc:title>
  <dc:creator>AG</dc:creator>
  <cp:keywords/>
  <cp:lastModifiedBy>Sølvi Moen Bakke</cp:lastModifiedBy>
  <cp:lastPrinted>2013-01-10T13:01:16Z</cp:lastPrinted>
  <dcterms:created xsi:type="dcterms:W3CDTF">1998-10-29T10:58:22Z</dcterms:created>
  <dcterms:modified xsi:type="dcterms:W3CDTF">2024-01-25T13:13:16Z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dlc_DocId">
    <vt:lpwstr>JP6A67QNVSNP-836-10</vt:lpwstr>
  </property>
  <property fmtid="{D5CDD505-2E9C-101B-9397-08002B2CF9AE}" pid="4" name="_dlc_DocIdItemGuid">
    <vt:lpwstr>a7c7ecae-d888-4f69-97d9-3b8673f5acbf</vt:lpwstr>
  </property>
  <property fmtid="{D5CDD505-2E9C-101B-9397-08002B2CF9AE}" pid="5" name="_dlc_DocIdUrl">
    <vt:lpwstr>https://publisering.legemiddelverket.no/Import_og_salg/apotekokonomi/fraktrefusjon/_layouts/DocIdRedir.aspx?ID=JP6A67QNVSNP-836-10, JP6A67QNVSNP-836-10</vt:lpwstr>
  </property>
  <property fmtid="{D5CDD505-2E9C-101B-9397-08002B2CF9AE}" pid="6" name="TaxKeyword">
    <vt:lpwstr/>
  </property>
  <property fmtid="{D5CDD505-2E9C-101B-9397-08002B2CF9AE}" pid="7" name="ContentTypeId">
    <vt:lpwstr>0x010100DB4C8BA927834A40B9D77855EB927EDC</vt:lpwstr>
  </property>
  <property fmtid="{D5CDD505-2E9C-101B-9397-08002B2CF9AE}" pid="8" name="MediaServiceImageTags">
    <vt:lpwstr/>
  </property>
</Properties>
</file>